
<file path=[Content_Types].xml><?xml version="1.0" encoding="utf-8"?>
<Types xmlns="http://schemas.openxmlformats.org/package/2006/content-types">
  <Default Extension="bin" ContentType="application/vnd.openxmlformats-officedocument.spreadsheetml.printerSettings"/>
  <Override PartName="/xl/theme/theme1.xml" ContentType="application/vnd.openxmlformats-officedocument.theme+xml"/>
  <Override PartName="/xl/styles.xml" ContentType="application/vnd.openxmlformats-officedocument.spreadsheetml.styles+xml"/>
  <Default Extension="rels" ContentType="application/vnd.openxmlformats-package.relationships+xml"/>
  <Default Extension="xml" ContentType="application/xml"/>
  <Override PartName="/xl/workbook.xml" ContentType="application/vnd.openxmlformats-officedocument.spreadsheetml.sheet.main+xml"/>
  <Override PartName="/docProps/app.xml" ContentType="application/vnd.openxmlformats-officedocument.extended-properties+xml"/>
  <Override PartName="/xl/worksheets/sheet2.xml" ContentType="application/vnd.openxmlformats-officedocument.spreadsheetml.worksheet+xml"/>
  <Override PartName="/xl/worksheets/sheet1.xml" ContentType="application/vnd.openxmlformats-officedocument.spreadsheetml.worksheet+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fileVersion appName="xl" lastEdited="4" lowestEdited="4" rupBuild="4507"/>
  <workbookPr filterPrivacy="1" defaultThemeVersion="124226"/>
  <bookViews>
    <workbookView xWindow="120" yWindow="105" windowWidth="15120" windowHeight="8010" activeTab="1"/>
  </bookViews>
  <sheets>
    <sheet name="перечень" sheetId="1" r:id="rId1"/>
    <sheet name="техспецификация" sheetId="2" r:id="rId2"/>
  </sheets>
  <calcPr calcId="125725" calcOnSave="0"/>
</workbook>
</file>

<file path=xl/calcChain.xml><?xml version="1.0" encoding="utf-8"?>
<calcChain xmlns="http://schemas.openxmlformats.org/spreadsheetml/2006/main">
  <c r="F32" i="1"/>
  <c r="F31"/>
  <c r="F30"/>
  <c r="F29"/>
  <c r="F28"/>
  <c r="F27"/>
  <c r="F26"/>
  <c r="F25"/>
  <c r="F24"/>
  <c r="F23"/>
  <c r="F22"/>
  <c r="F21"/>
  <c r="F20"/>
  <c r="F19"/>
  <c r="F18"/>
  <c r="F17"/>
  <c r="F16"/>
  <c r="F15"/>
  <c r="F14"/>
  <c r="F13"/>
</calcChain>
</file>

<file path=xl/sharedStrings.xml><?xml version="1.0" encoding="utf-8"?>
<sst xmlns="http://schemas.openxmlformats.org/spreadsheetml/2006/main" count="150" uniqueCount="69">
  <si>
    <t xml:space="preserve">Краситель индигокармин </t>
  </si>
  <si>
    <t>упаковка</t>
  </si>
  <si>
    <t>Многоразовое лигирующее устройство для лигирования полипов</t>
  </si>
  <si>
    <t>Основное устройство Для канала 2,8 Рабочая длина 2300. Многоразовое лигирующее устройство для лигирования полипов в комплекте с оболочкой для лигатора. Возможность работы с эндоскопами с каналом от 2.8 мм и более, длина 2300 мм. Возможность регулировать степень стягивания петли. Зарядка устройства осуществляется ручным фиксированием петли на дистальном конце инструмента. Наличие подвижной пластиковой оболочки, позволяющей вводить заряженный инструмент в канал эндоскопа. Наличие порта для промывки с разъемом типа "Луер-Лок". Совместимость с многоразовой ручкой Olympus. Возможность автоклавирования и ультразвуковой обработки.</t>
  </si>
  <si>
    <t>штука</t>
  </si>
  <si>
    <t>Многоразовый инструмент для наложения лигатур</t>
  </si>
  <si>
    <t xml:space="preserve"> Ручка  Многоразовая , изготовлена из медицинского пластика. Наличие двух специальных фиксирующих устройств – винт на дистальной части и винт на слайдере, что обеспечивает надежную фиксацию инструмента. Наличие специальных колец, ограничивающих ход слайдера и предотвращающих перегибы. Совместимость с инструментами Olympus. Возможность автоклавирования и ультразвуковой обработки.</t>
  </si>
  <si>
    <t xml:space="preserve">Нейлоновая петля        </t>
  </si>
  <si>
    <t>уп.</t>
  </si>
  <si>
    <t>Одноразовые клипсы для многоразового клипирующего устройства . В упаковке не менее 40 штук. Клипсы для многоразовых клипирующих устройств. Угол загиба браншей 90°, длина браншей 7.5 мм. Клипсы стерильны, расположены в индивидуально запакованных картриджах. Наличие цветового обозначения картриджей для легкого распознавания типа клипс. Совместимость с клип-аппликатором Olympus. Наличие 40 штук в упаковке.</t>
  </si>
  <si>
    <t>Одноразовые клипсы для многоразового клипирующего устройства. В упаковке не менее 40 штук. Клипсы для многоразовых клипирующих устройств. Угол загиба браншей 135°, длина браншей 7.5 мм. Клипсы стерильны, расположены в индивидуально запакованных картриджах. Наличие цветового обозначения картриджей для легкого распознавания типа клипс. Совместимость с клип-аппликатором Olympus. Наличие 40 штук в упаковке.</t>
  </si>
  <si>
    <t>Одноразовые клипсы для многоразового клипирующего устройства.Клипсы для многоразовых клипирующих устройств. Угол загиба браншей 90°, длина браншей 9 мм. Клипсы стерильны, расположены в индивидуально запакованных картриджах. Наличие цветового обозначения картриджей для легкого распознавания типа клипс. Совместимость с клип-аппликатором Olympus. Наличие 40 штук в упаковке.</t>
  </si>
  <si>
    <t xml:space="preserve">Инъекционные иглы  для диаметра канала эндоскопа 2,8мм       </t>
  </si>
  <si>
    <t>диаметр23G=0,6мм длина иглы 4мм длина 2300мм . В упаковке не менее 5 штук. Одноразовые инъекционные иглы. Возможность работы с эндоскопами с каналом от 2.8 мм и более, длина 2300 мм, длина иглы 4 мм, диаметр иглы 23G, угол среза иглы 30°. Оболочка изготовлена из пластика. Наличие интегрированной эргономичной ручки с ярко выраженным щелчком при фиксации иглы. Наличие разъема типа "Луер-Лок" для соединения со шприцем. Инструменты стерильны и запакованы индивидуально. Наличие 5 штук в упаковке.</t>
  </si>
  <si>
    <t xml:space="preserve">Многоразовый загубникдля проведения эзофагогастродуоденоскопии </t>
  </si>
  <si>
    <t>Многоразовый загубник для взрослых. Совместим с эндоскопами Olympus с максимальным внешним диаметром вводимой трубки не более 15 мм.</t>
  </si>
  <si>
    <t>штук</t>
  </si>
  <si>
    <t>оболочка для петли. Рабочая длина 2300. Многоразовая оболочка для петли диатермической. Возможность работы с эндоскопами с каналом от 2.8 мм и более, длина 2300 мм. Оболочка изготовлена из пластика. Наличие порта для промывки с разъемом типа "Луер-Лок". Совместимость с многоразовой ручкой Olympus. Возможность автоклавирования и ультразвуковой обработки.</t>
  </si>
  <si>
    <t xml:space="preserve">Многоразовая петля        </t>
  </si>
  <si>
    <t xml:space="preserve"> Овальная петля с шипами для плоских образований  25мм. Количество петель в 1 упаковке не менее 2штук.Многоразовая овальная диатермическая петля с шипами. Возможность работы с эндоскопами с каналом от 2.8 мм и более, длина 2300 мм, диаметр раскрытия петли 25 мм, диаметр плетеной проволоки 0.43 мм. Наличие шипов для предотвращения соскальзывания. Совместимость с многоразовой ручкой Olympus. Возможность автоклавирования и ультразвуковой обработки.</t>
  </si>
  <si>
    <t xml:space="preserve">Многоразовая петля             </t>
  </si>
  <si>
    <t xml:space="preserve"> Овальная петля с шипами для плоских образований  15мм    Количество петель в 1 упаковке не менее 2штук.Многоразовая овальная диатермическая петля с шипами. Возможность работы с эндоскопами с каналом от 2.8 мм и более, длина 2300 мм, диаметр раскрытия петли 15 мм, диаметр плетеной проволоки 0.43 мм. Наличие шипов для предотвращения соскальзывания. Совместимость с многоразовой ручкой Olympus. Возможность автоклавирования и ультразвуковой обработки.</t>
  </si>
  <si>
    <t>Многоразовая    петля</t>
  </si>
  <si>
    <t xml:space="preserve">  Овальная петля широкого раскрытия с толстой проволокой диаметр 25мм длина 2300. Количество петель в 1 упаковке не менее 2штук.ногоразовая овальная диатермическая петля. Возможность работы с эндоскопами с каналом от 2.8 мм и более, длина 2300 мм, диаметр раскрытия петли 25 мм, диаметр плетеной проволоки 0.47 мм. Наличие функции вращения петли. Совместимость с многоразовой ручкой Olympus. Возможность автоклавирования и ультразвуковой обработки</t>
  </si>
  <si>
    <t xml:space="preserve"> Многоразовая    петля</t>
  </si>
  <si>
    <t xml:space="preserve"> Овальная петля широкого раскрытия с  плетёной проволокой диаметр 25мм длина 2300. Количество петель в 1 упаковке не менее 2штук.Многоразовая овальная диатермическая петля. Возможность работы с эндоскопами с каналом от 2.8 мм и более, длина 2300 мм, диаметр раскрытия петли 25 мм, диаметр плетеной проволоки 0.43 мм. Наличие функции вращения петли. Совместимость с многоразовой ручкой Olympus. Возможность автоклавирования и ультразвуковой обработки.</t>
  </si>
  <si>
    <t xml:space="preserve">Ручка для петли      </t>
  </si>
  <si>
    <t xml:space="preserve"> Многоразовая ручка для диатермических петель. Изготовлена из медицинского пластика, отвечает стандартам безопасности IEC. Наличие специальных колец, ограничивающих ход слайдера, предотвращающих перегибы. Наличие кнопки на дистальной части для фиксации инструмента. Наличие универсального разъема для соединения с электрохирургическим аппаратом. Совместимость с инструментами Olympus. Возможность автоклавирования и ультразвуковой обработк</t>
  </si>
  <si>
    <t xml:space="preserve">Многоразовые захватывающие щипцы   &lt;&lt; Пятинога&gt;&gt; Для извлечения полипов и инородных тел Рабочая длина 2300. </t>
  </si>
  <si>
    <t>Многоразовый пятиногий захват. Возможность работы с эндоскопами с каналом от 2.8 мм и более, длина 2300 мм, ширина раскрытия 20 мм. Оболочка изготовлена из пластика. Наличие интегрированной ручки. Наличие порта для промывания с разъемом типа "Луер-Лок". Возможность автоклавирования и ультразвуковой обработки.</t>
  </si>
  <si>
    <t>Щетка      для очистки каналов</t>
  </si>
  <si>
    <t>Металлическая спиральная оболочка Многоразовая щетка для чистки инструментального канала гастроскопов и колоноскопов. Возможность работы с эндоскопами с каналом от 2.0 мм до 4.2 мм. Наличие витой металлической оболочки. Наличие шаровидного наконечника. Возможность автоклавирования и ультразвуковой обработки.</t>
  </si>
  <si>
    <t xml:space="preserve">Щетка для очистки входных отверстий для каналов эндоскопов  </t>
  </si>
  <si>
    <t xml:space="preserve">Многоразовая щетка для чистки входа в инструментальный канал. Возможность автоклавирования и ультразвуковой обработки. Для каналов эндоскопов  Olympus </t>
  </si>
  <si>
    <t xml:space="preserve">Адаптер для очистки  для аспирационной очистки каналов бронхоскопа </t>
  </si>
  <si>
    <t>.  Адаптер для аспирационной очистки используется для промывания инструментального и аспирационного каналов эндоскопа жидкостью, используемой для обработки, и для выведения жидкости из каналов бронховидеоскопов Olympus</t>
  </si>
  <si>
    <t xml:space="preserve">Одноразовая пластина для электрохирургии         </t>
  </si>
  <si>
    <t>Одноразовая пластина пасивного электрода для электрохирургических блоков Olympus, упаковка- 10штук</t>
  </si>
  <si>
    <t>№ Лота</t>
  </si>
  <si>
    <t>Наименование</t>
  </si>
  <si>
    <t>Техническая характеристика</t>
  </si>
  <si>
    <t>Форма Выпуска</t>
  </si>
  <si>
    <t>Кол-во</t>
  </si>
  <si>
    <t xml:space="preserve"> Герметичный флакон 15 мл, для эндоскопии, стерильный. В упаковке не менее 10 флаконов</t>
  </si>
  <si>
    <t>Диаметр 30мм Для лигирования полипов одноразовая  1 упаковка=10 шт.Петля для лигирующего устройства. Диаметр раскрытия 30 мм. Петля изготовлена из нейлона. Наличие резинового фиксатора. Упакована в специальный картридж для удобной перезарядки. Наличие цветового обозначения картриджа для легкого распознавания диаметра петли. Совместимость с многоразовым лигирующим устройством Olympus. Наличие 10 штук в упаковке.</t>
  </si>
  <si>
    <t xml:space="preserve"> Диаметр 20мм Для лигирования полипов одноразовая   1 уп.-10 шт. етля для лигирующего устройства. Диаметр раскрытия 20 мм. Петля изготовлена из нейлона. Наличие резинового фиксатора. Упакована в специальный картридж для удобной перезарядки. Наличие цветового обозначения картриджа для легкого распознавания диаметра петли. Совместимость с многоразовым лигирующим устройством Olympus. Наличие 10 штук в упаковке.</t>
  </si>
  <si>
    <t xml:space="preserve">Оболочка для петли  </t>
  </si>
  <si>
    <t>Клипсы  для клипирующего устройства</t>
  </si>
  <si>
    <t xml:space="preserve"> Клипсы  для клипирующего устройства    </t>
  </si>
  <si>
    <t>Перечень закупаемого товара</t>
  </si>
  <si>
    <t>Заказчик (Организатор): КГП на ПХВ "Областная больница" КГУ "Управление здравоохранения СКО"</t>
  </si>
  <si>
    <t>Место поставки: СКО, г.Петропавловск, ул. Брусиловского,20</t>
  </si>
  <si>
    <t>I квартал 2020 г.</t>
  </si>
  <si>
    <t>I квартал  2020 г.</t>
  </si>
  <si>
    <t>II квартал 2020 г.</t>
  </si>
  <si>
    <t xml:space="preserve">IV квартал 2020 г. </t>
  </si>
  <si>
    <t>III квартал 2020 г.</t>
  </si>
  <si>
    <t xml:space="preserve"> III квартал 2020 г.</t>
  </si>
  <si>
    <t xml:space="preserve">Срок поставки </t>
  </si>
  <si>
    <t>Итого</t>
  </si>
  <si>
    <t>Цена (тенге)</t>
  </si>
  <si>
    <t>Сумма (тенге)</t>
  </si>
  <si>
    <t xml:space="preserve">Главный врач                </t>
  </si>
  <si>
    <t>Ю.А.Белоног</t>
  </si>
  <si>
    <t xml:space="preserve">Приложение 1 к Тендерной документации </t>
  </si>
  <si>
    <t>Приложение 2 к Тендерной документации</t>
  </si>
  <si>
    <t>Техническая спецификация</t>
  </si>
  <si>
    <t>Главный врач</t>
  </si>
  <si>
    <t>1) наличие регистрации  медицинских изделий в Республике Казахстан в соответствии с положениями Кодекса и порядке, определенном уполномоченным органом в области здравоохранения (за исключением незарегистрированных медицинских изделий, комплектующих, входящих в состав медицинского изделия и не используемых в качестве самостоятельного изделия или устройства, ввезенных на территорию Республики Казахстан на основании заключения (разрешительного документа), выданного уполномоченным органом в области здравоохранения);
      2)  медицинские изделия хранятся и транспортируются в условиях, обеспечивающих сохранение их безопасности, эффективности и качества, в соответствии с Правилами хранения и транспортировки лекарственных средств, медицинских изделий, утвержденными уполномоченным органом в области здравоохранения;
      3) маркировка, потребительская упаковка и инструкция по применению медицинских изделий соответствуют требованиям законодательства Республики Казахстан и порядку, установленному уполномоченным органом в области здравоохранения;
      4) срок годности  медицинских изделий на дату поставки поставщиком заказчику составляет:
      не менее пятидесяти процентов от указанного срока годности на упаковке (при сроке годности менее двух лет);
      не менее двенадцати месяцев от указанного срока годности на упаковке (при сроке годности два года и более);
      9)  медицинские изделия по своей характеристике (комплектации) должны соответствовать характеристике (комплектации), указанной в объявлении или приглашении на закуп;
      10)  медицинские изделия по ценовому предложению потенциального поставщика не должны превышать предельных цен по международному непатентованному названию и (или) торговому наименованию утвержденных в порядке, определенным уполномоченным органом в области здравоохранения в соответствии с правилами регулирования цен на лекарственные средства, а также предельных цен на медицинские изделия в рамках ГОБМП и системе обязательного социального медицинского страхования</t>
  </si>
</sst>
</file>

<file path=xl/styles.xml><?xml version="1.0" encoding="utf-8"?>
<styleSheet xmlns="http://schemas.openxmlformats.org/spreadsheetml/2006/main">
  <numFmts count="1">
    <numFmt numFmtId="164" formatCode="#,##0.00\ _₽"/>
  </numFmts>
  <fonts count="7">
    <font>
      <sz val="11"/>
      <color theme="1"/>
      <name val="Calibri"/>
      <family val="2"/>
      <charset val="204"/>
      <scheme val="minor"/>
    </font>
    <font>
      <sz val="10"/>
      <color theme="1"/>
      <name val="Times New Roman"/>
      <family val="1"/>
      <charset val="204"/>
    </font>
    <font>
      <sz val="10"/>
      <color theme="1"/>
      <name val="Calibri"/>
      <family val="2"/>
      <charset val="204"/>
      <scheme val="minor"/>
    </font>
    <font>
      <sz val="11"/>
      <color theme="1"/>
      <name val="Times New Roman"/>
      <family val="1"/>
      <charset val="204"/>
    </font>
    <font>
      <b/>
      <sz val="11"/>
      <color theme="1"/>
      <name val="Times New Roman"/>
      <family val="1"/>
      <charset val="204"/>
    </font>
    <font>
      <sz val="11"/>
      <name val="Times New Roman"/>
      <family val="1"/>
      <charset val="204"/>
    </font>
    <font>
      <b/>
      <sz val="12"/>
      <color theme="1"/>
      <name val="Times New Roman"/>
      <family val="1"/>
      <charset val="204"/>
    </font>
  </fonts>
  <fills count="3">
    <fill>
      <patternFill patternType="none"/>
    </fill>
    <fill>
      <patternFill patternType="gray125"/>
    </fill>
    <fill>
      <patternFill patternType="solid">
        <fgColor theme="0"/>
        <bgColor indexed="64"/>
      </patternFill>
    </fill>
  </fills>
  <borders count="3">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style="thin">
        <color indexed="64"/>
      </top>
      <bottom/>
      <diagonal/>
    </border>
  </borders>
  <cellStyleXfs count="1">
    <xf numFmtId="0" fontId="0" fillId="0" borderId="0"/>
  </cellStyleXfs>
  <cellXfs count="29">
    <xf numFmtId="0" fontId="0" fillId="0" borderId="0" xfId="0"/>
    <xf numFmtId="0" fontId="2" fillId="0" borderId="0" xfId="0" applyFont="1" applyAlignment="1">
      <alignment horizontal="left" vertical="center"/>
    </xf>
    <xf numFmtId="0" fontId="2" fillId="2" borderId="0" xfId="0" applyFont="1" applyFill="1" applyAlignment="1">
      <alignment horizontal="left" vertical="center"/>
    </xf>
    <xf numFmtId="164" fontId="2" fillId="2" borderId="0" xfId="0" applyNumberFormat="1" applyFont="1" applyFill="1" applyAlignment="1">
      <alignment horizontal="left" vertical="center"/>
    </xf>
    <xf numFmtId="164" fontId="2" fillId="0" borderId="0" xfId="0" applyNumberFormat="1" applyFont="1" applyAlignment="1">
      <alignment horizontal="left" vertical="center"/>
    </xf>
    <xf numFmtId="0" fontId="1" fillId="0" borderId="0" xfId="0" applyFont="1" applyAlignment="1">
      <alignment horizontal="left" vertical="center"/>
    </xf>
    <xf numFmtId="0" fontId="3" fillId="0" borderId="0" xfId="0" applyFont="1" applyAlignment="1">
      <alignment horizontal="left" vertical="center"/>
    </xf>
    <xf numFmtId="0" fontId="3" fillId="0" borderId="0" xfId="0" applyFont="1" applyAlignment="1">
      <alignment horizontal="right" vertical="center"/>
    </xf>
    <xf numFmtId="0" fontId="4" fillId="0" borderId="0" xfId="0" applyFont="1" applyAlignment="1">
      <alignment horizontal="center" vertical="center"/>
    </xf>
    <xf numFmtId="0" fontId="3" fillId="0" borderId="2" xfId="0" applyFont="1" applyBorder="1" applyAlignment="1">
      <alignment horizontal="center" vertical="center" wrapText="1"/>
    </xf>
    <xf numFmtId="0" fontId="3" fillId="0" borderId="1" xfId="0" applyFont="1" applyBorder="1" applyAlignment="1">
      <alignment horizontal="center" vertical="center" wrapText="1"/>
    </xf>
    <xf numFmtId="164" fontId="3" fillId="0" borderId="1" xfId="0" applyNumberFormat="1" applyFont="1" applyBorder="1" applyAlignment="1">
      <alignment horizontal="center" vertical="center" wrapText="1"/>
    </xf>
    <xf numFmtId="0" fontId="3" fillId="2" borderId="1" xfId="0" applyFont="1" applyFill="1" applyBorder="1" applyAlignment="1">
      <alignment horizontal="left" vertical="center" wrapText="1"/>
    </xf>
    <xf numFmtId="164" fontId="5" fillId="2" borderId="1" xfId="0" applyNumberFormat="1" applyFont="1" applyFill="1" applyBorder="1" applyAlignment="1">
      <alignment horizontal="left" vertical="center" wrapText="1"/>
    </xf>
    <xf numFmtId="164" fontId="5" fillId="2" borderId="1" xfId="0" applyNumberFormat="1" applyFont="1" applyFill="1" applyBorder="1" applyAlignment="1">
      <alignment horizontal="left" vertical="center"/>
    </xf>
    <xf numFmtId="0" fontId="3" fillId="0" borderId="1" xfId="0" applyFont="1" applyBorder="1" applyAlignment="1">
      <alignment horizontal="left" vertical="center" wrapText="1"/>
    </xf>
    <xf numFmtId="164" fontId="3" fillId="2" borderId="1" xfId="0" applyNumberFormat="1" applyFont="1" applyFill="1" applyBorder="1" applyAlignment="1">
      <alignment horizontal="left" vertical="center" wrapText="1"/>
    </xf>
    <xf numFmtId="164" fontId="3" fillId="2" borderId="1" xfId="0" applyNumberFormat="1" applyFont="1" applyFill="1" applyBorder="1" applyAlignment="1">
      <alignment horizontal="left" vertical="center"/>
    </xf>
    <xf numFmtId="0" fontId="3" fillId="2" borderId="1" xfId="0" applyFont="1" applyFill="1" applyBorder="1" applyAlignment="1">
      <alignment horizontal="center" vertical="center" wrapText="1"/>
    </xf>
    <xf numFmtId="0" fontId="3" fillId="0" borderId="0" xfId="0" applyFont="1" applyAlignment="1">
      <alignment horizontal="center" vertical="center" wrapText="1"/>
    </xf>
    <xf numFmtId="0" fontId="2" fillId="2" borderId="1" xfId="0" applyFont="1" applyFill="1" applyBorder="1" applyAlignment="1">
      <alignment horizontal="left" vertical="center"/>
    </xf>
    <xf numFmtId="0" fontId="3" fillId="2" borderId="1" xfId="0" applyFont="1" applyFill="1" applyBorder="1" applyAlignment="1">
      <alignment horizontal="left" vertical="center"/>
    </xf>
    <xf numFmtId="2" fontId="4" fillId="2" borderId="1" xfId="0" applyNumberFormat="1" applyFont="1" applyFill="1" applyBorder="1" applyAlignment="1">
      <alignment horizontal="left" vertical="center"/>
    </xf>
    <xf numFmtId="0" fontId="4" fillId="0" borderId="0" xfId="0" applyFont="1" applyAlignment="1">
      <alignment horizontal="left" vertical="center"/>
    </xf>
    <xf numFmtId="164" fontId="4" fillId="0" borderId="0" xfId="0" applyNumberFormat="1" applyFont="1" applyAlignment="1">
      <alignment horizontal="left" vertical="center"/>
    </xf>
    <xf numFmtId="164" fontId="1" fillId="0" borderId="0" xfId="0" applyNumberFormat="1" applyFont="1" applyAlignment="1">
      <alignment horizontal="left" vertical="center"/>
    </xf>
    <xf numFmtId="0" fontId="3" fillId="0" borderId="0" xfId="0" applyFont="1" applyAlignment="1">
      <alignment horizontal="left" vertical="center" wrapText="1"/>
    </xf>
    <xf numFmtId="0" fontId="6" fillId="0" borderId="0" xfId="0" applyFont="1" applyAlignment="1">
      <alignment horizontal="left" vertical="center"/>
    </xf>
    <xf numFmtId="0" fontId="6" fillId="0" borderId="0" xfId="0" applyFont="1" applyAlignment="1">
      <alignment horizontal="right" vertical="center"/>
    </xf>
  </cellXfs>
  <cellStyles count="1">
    <cellStyle name="Обычный" xfId="0" builtinId="0"/>
  </cellStyles>
  <dxfs count="0"/>
  <tableStyles count="0" defaultTableStyle="TableStyleMedium9" defaultPivotStyle="PivotStyleLight16"/>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Тема Office">
  <a:themeElements>
    <a:clrScheme name="Стандартная">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Стандартная">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Стандартная">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dimension ref="A2:H37"/>
  <sheetViews>
    <sheetView topLeftCell="A40" workbookViewId="0">
      <selection activeCell="C16" sqref="C16"/>
    </sheetView>
  </sheetViews>
  <sheetFormatPr defaultRowHeight="12.75"/>
  <cols>
    <col min="1" max="1" width="5" style="1" customWidth="1"/>
    <col min="2" max="2" width="28.140625" style="1" customWidth="1"/>
    <col min="3" max="3" width="8.85546875" style="1" bestFit="1" customWidth="1"/>
    <col min="4" max="4" width="9.140625" style="1"/>
    <col min="5" max="5" width="11.28515625" style="4" bestFit="1" customWidth="1"/>
    <col min="6" max="6" width="11.85546875" style="1" customWidth="1"/>
    <col min="7" max="7" width="12.85546875" style="1" customWidth="1"/>
    <col min="8" max="16384" width="9.140625" style="1"/>
  </cols>
  <sheetData>
    <row r="2" spans="1:8" ht="15">
      <c r="B2" s="6"/>
      <c r="E2" s="25" t="s">
        <v>64</v>
      </c>
      <c r="F2" s="5"/>
      <c r="G2" s="5"/>
    </row>
    <row r="3" spans="1:8" ht="15">
      <c r="B3" s="6"/>
    </row>
    <row r="4" spans="1:8" ht="14.25">
      <c r="B4" s="8" t="s">
        <v>49</v>
      </c>
      <c r="C4" s="8"/>
      <c r="D4" s="8"/>
      <c r="E4" s="8"/>
      <c r="F4" s="8"/>
    </row>
    <row r="5" spans="1:8" ht="15">
      <c r="B5" s="6"/>
    </row>
    <row r="6" spans="1:8" ht="42" customHeight="1">
      <c r="B6" s="19" t="s">
        <v>50</v>
      </c>
      <c r="C6" s="19"/>
      <c r="D6" s="19"/>
      <c r="E6" s="19"/>
      <c r="F6" s="19"/>
      <c r="G6" s="19"/>
    </row>
    <row r="7" spans="1:8" ht="15">
      <c r="B7" s="6"/>
    </row>
    <row r="8" spans="1:8" ht="15">
      <c r="B8" s="6" t="s">
        <v>51</v>
      </c>
    </row>
    <row r="9" spans="1:8" ht="15">
      <c r="B9" s="6"/>
    </row>
    <row r="11" spans="1:8" ht="45">
      <c r="A11" s="9" t="s">
        <v>38</v>
      </c>
      <c r="B11" s="9" t="s">
        <v>39</v>
      </c>
      <c r="C11" s="10" t="s">
        <v>41</v>
      </c>
      <c r="D11" s="10" t="s">
        <v>42</v>
      </c>
      <c r="E11" s="11" t="s">
        <v>60</v>
      </c>
      <c r="F11" s="11" t="s">
        <v>61</v>
      </c>
      <c r="G11" s="10" t="s">
        <v>58</v>
      </c>
    </row>
    <row r="12" spans="1:8" ht="30">
      <c r="A12" s="12">
        <v>1</v>
      </c>
      <c r="B12" s="12" t="s">
        <v>0</v>
      </c>
      <c r="C12" s="12" t="s">
        <v>1</v>
      </c>
      <c r="D12" s="18">
        <v>3</v>
      </c>
      <c r="E12" s="13">
        <v>5000</v>
      </c>
      <c r="F12" s="14">
        <v>15000</v>
      </c>
      <c r="G12" s="15" t="s">
        <v>52</v>
      </c>
      <c r="H12" s="2"/>
    </row>
    <row r="13" spans="1:8" ht="45">
      <c r="A13" s="12">
        <v>2</v>
      </c>
      <c r="B13" s="12" t="s">
        <v>2</v>
      </c>
      <c r="C13" s="12" t="s">
        <v>4</v>
      </c>
      <c r="D13" s="18">
        <v>1</v>
      </c>
      <c r="E13" s="16">
        <v>541967</v>
      </c>
      <c r="F13" s="17">
        <f t="shared" ref="F13:F32" si="0">D13*E13</f>
        <v>541967</v>
      </c>
      <c r="G13" s="15" t="s">
        <v>52</v>
      </c>
      <c r="H13" s="2"/>
    </row>
    <row r="14" spans="1:8" ht="30">
      <c r="A14" s="12">
        <v>3</v>
      </c>
      <c r="B14" s="12" t="s">
        <v>5</v>
      </c>
      <c r="C14" s="12" t="s">
        <v>4</v>
      </c>
      <c r="D14" s="18">
        <v>1</v>
      </c>
      <c r="E14" s="16">
        <v>98809</v>
      </c>
      <c r="F14" s="17">
        <f t="shared" si="0"/>
        <v>98809</v>
      </c>
      <c r="G14" s="15" t="s">
        <v>52</v>
      </c>
      <c r="H14" s="2"/>
    </row>
    <row r="15" spans="1:8" ht="30">
      <c r="A15" s="12">
        <v>4</v>
      </c>
      <c r="B15" s="12" t="s">
        <v>7</v>
      </c>
      <c r="C15" s="18" t="s">
        <v>1</v>
      </c>
      <c r="D15" s="18">
        <v>2</v>
      </c>
      <c r="E15" s="16">
        <v>295486</v>
      </c>
      <c r="F15" s="17">
        <f t="shared" si="0"/>
        <v>590972</v>
      </c>
      <c r="G15" s="15" t="s">
        <v>52</v>
      </c>
      <c r="H15" s="2"/>
    </row>
    <row r="16" spans="1:8" ht="30">
      <c r="A16" s="12">
        <v>5</v>
      </c>
      <c r="B16" s="12" t="s">
        <v>7</v>
      </c>
      <c r="C16" s="12" t="s">
        <v>1</v>
      </c>
      <c r="D16" s="18">
        <v>2</v>
      </c>
      <c r="E16" s="16">
        <v>312029</v>
      </c>
      <c r="F16" s="17">
        <f t="shared" si="0"/>
        <v>624058</v>
      </c>
      <c r="G16" s="15" t="s">
        <v>53</v>
      </c>
      <c r="H16" s="2"/>
    </row>
    <row r="17" spans="1:8" ht="30">
      <c r="A17" s="12">
        <v>6</v>
      </c>
      <c r="B17" s="12" t="s">
        <v>47</v>
      </c>
      <c r="C17" s="12" t="s">
        <v>1</v>
      </c>
      <c r="D17" s="18">
        <v>1</v>
      </c>
      <c r="E17" s="16">
        <v>405168</v>
      </c>
      <c r="F17" s="17">
        <f t="shared" si="0"/>
        <v>405168</v>
      </c>
      <c r="G17" s="15" t="s">
        <v>54</v>
      </c>
      <c r="H17" s="2"/>
    </row>
    <row r="18" spans="1:8" ht="30">
      <c r="A18" s="12">
        <v>7</v>
      </c>
      <c r="B18" s="12" t="s">
        <v>48</v>
      </c>
      <c r="C18" s="12" t="s">
        <v>1</v>
      </c>
      <c r="D18" s="18">
        <v>1</v>
      </c>
      <c r="E18" s="16">
        <v>431888</v>
      </c>
      <c r="F18" s="17">
        <f t="shared" si="0"/>
        <v>431888</v>
      </c>
      <c r="G18" s="15" t="s">
        <v>54</v>
      </c>
      <c r="H18" s="2"/>
    </row>
    <row r="19" spans="1:8" ht="30">
      <c r="A19" s="12">
        <v>8</v>
      </c>
      <c r="B19" s="12" t="s">
        <v>47</v>
      </c>
      <c r="C19" s="12" t="s">
        <v>1</v>
      </c>
      <c r="D19" s="18">
        <v>1</v>
      </c>
      <c r="E19" s="16">
        <v>405168</v>
      </c>
      <c r="F19" s="17">
        <f t="shared" si="0"/>
        <v>405168</v>
      </c>
      <c r="G19" s="15" t="s">
        <v>54</v>
      </c>
      <c r="H19" s="2"/>
    </row>
    <row r="20" spans="1:8" ht="45">
      <c r="A20" s="12">
        <v>9</v>
      </c>
      <c r="B20" s="12" t="s">
        <v>12</v>
      </c>
      <c r="C20" s="12" t="s">
        <v>1</v>
      </c>
      <c r="D20" s="18">
        <v>1</v>
      </c>
      <c r="E20" s="16">
        <v>143525</v>
      </c>
      <c r="F20" s="17">
        <f t="shared" si="0"/>
        <v>143525</v>
      </c>
      <c r="G20" s="15" t="s">
        <v>54</v>
      </c>
      <c r="H20" s="2"/>
    </row>
    <row r="21" spans="1:8" ht="45">
      <c r="A21" s="12">
        <v>10</v>
      </c>
      <c r="B21" s="12" t="s">
        <v>14</v>
      </c>
      <c r="C21" s="12" t="s">
        <v>16</v>
      </c>
      <c r="D21" s="18">
        <v>10</v>
      </c>
      <c r="E21" s="16">
        <v>6000</v>
      </c>
      <c r="F21" s="17">
        <f t="shared" si="0"/>
        <v>60000</v>
      </c>
      <c r="G21" s="12" t="s">
        <v>55</v>
      </c>
      <c r="H21" s="2"/>
    </row>
    <row r="22" spans="1:8" ht="30">
      <c r="A22" s="12">
        <v>11</v>
      </c>
      <c r="B22" s="12" t="s">
        <v>46</v>
      </c>
      <c r="C22" s="12" t="s">
        <v>4</v>
      </c>
      <c r="D22" s="18">
        <v>2</v>
      </c>
      <c r="E22" s="16">
        <v>85000</v>
      </c>
      <c r="F22" s="17">
        <f t="shared" si="0"/>
        <v>170000</v>
      </c>
      <c r="G22" s="12" t="s">
        <v>52</v>
      </c>
      <c r="H22" s="2"/>
    </row>
    <row r="23" spans="1:8" ht="30">
      <c r="A23" s="12">
        <v>12</v>
      </c>
      <c r="B23" s="12" t="s">
        <v>18</v>
      </c>
      <c r="C23" s="12" t="s">
        <v>1</v>
      </c>
      <c r="D23" s="18">
        <v>1</v>
      </c>
      <c r="E23" s="16">
        <v>173525</v>
      </c>
      <c r="F23" s="17">
        <f t="shared" si="0"/>
        <v>173525</v>
      </c>
      <c r="G23" s="12" t="s">
        <v>52</v>
      </c>
      <c r="H23" s="2"/>
    </row>
    <row r="24" spans="1:8" ht="30">
      <c r="A24" s="12">
        <v>13</v>
      </c>
      <c r="B24" s="12" t="s">
        <v>20</v>
      </c>
      <c r="C24" s="12" t="s">
        <v>1</v>
      </c>
      <c r="D24" s="18">
        <v>1</v>
      </c>
      <c r="E24" s="16">
        <v>138210</v>
      </c>
      <c r="F24" s="17">
        <f t="shared" si="0"/>
        <v>138210</v>
      </c>
      <c r="G24" s="12" t="s">
        <v>52</v>
      </c>
      <c r="H24" s="2"/>
    </row>
    <row r="25" spans="1:8" ht="30">
      <c r="A25" s="12">
        <v>14</v>
      </c>
      <c r="B25" s="12" t="s">
        <v>22</v>
      </c>
      <c r="C25" s="12" t="s">
        <v>1</v>
      </c>
      <c r="D25" s="18">
        <v>1</v>
      </c>
      <c r="E25" s="16">
        <v>120000</v>
      </c>
      <c r="F25" s="17">
        <f t="shared" si="0"/>
        <v>120000</v>
      </c>
      <c r="G25" s="12" t="s">
        <v>52</v>
      </c>
      <c r="H25" s="2"/>
    </row>
    <row r="26" spans="1:8" ht="30">
      <c r="A26" s="12">
        <v>15</v>
      </c>
      <c r="B26" s="12" t="s">
        <v>24</v>
      </c>
      <c r="C26" s="12" t="s">
        <v>1</v>
      </c>
      <c r="D26" s="18">
        <v>1</v>
      </c>
      <c r="E26" s="16">
        <v>120000</v>
      </c>
      <c r="F26" s="17">
        <f t="shared" si="0"/>
        <v>120000</v>
      </c>
      <c r="G26" s="12" t="s">
        <v>53</v>
      </c>
      <c r="H26" s="2"/>
    </row>
    <row r="27" spans="1:8" ht="30">
      <c r="A27" s="12">
        <v>16</v>
      </c>
      <c r="B27" s="12" t="s">
        <v>26</v>
      </c>
      <c r="C27" s="12" t="s">
        <v>4</v>
      </c>
      <c r="D27" s="18">
        <v>1</v>
      </c>
      <c r="E27" s="16">
        <v>102636</v>
      </c>
      <c r="F27" s="17">
        <f t="shared" si="0"/>
        <v>102636</v>
      </c>
      <c r="G27" s="12" t="s">
        <v>54</v>
      </c>
      <c r="H27" s="2"/>
    </row>
    <row r="28" spans="1:8" ht="75">
      <c r="A28" s="12">
        <v>17</v>
      </c>
      <c r="B28" s="12" t="s">
        <v>28</v>
      </c>
      <c r="C28" s="12" t="s">
        <v>4</v>
      </c>
      <c r="D28" s="18">
        <v>1</v>
      </c>
      <c r="E28" s="16">
        <v>495613</v>
      </c>
      <c r="F28" s="17">
        <f t="shared" si="0"/>
        <v>495613</v>
      </c>
      <c r="G28" s="12" t="s">
        <v>56</v>
      </c>
      <c r="H28" s="2"/>
    </row>
    <row r="29" spans="1:8" ht="30">
      <c r="A29" s="12">
        <v>18</v>
      </c>
      <c r="B29" s="12" t="s">
        <v>30</v>
      </c>
      <c r="C29" s="12" t="s">
        <v>4</v>
      </c>
      <c r="D29" s="18">
        <v>5</v>
      </c>
      <c r="E29" s="16">
        <v>70000</v>
      </c>
      <c r="F29" s="17">
        <f t="shared" si="0"/>
        <v>350000</v>
      </c>
      <c r="G29" s="12" t="s">
        <v>54</v>
      </c>
      <c r="H29" s="2"/>
    </row>
    <row r="30" spans="1:8" ht="45">
      <c r="A30" s="12">
        <v>19</v>
      </c>
      <c r="B30" s="12" t="s">
        <v>32</v>
      </c>
      <c r="C30" s="12" t="s">
        <v>4</v>
      </c>
      <c r="D30" s="18">
        <v>5</v>
      </c>
      <c r="E30" s="16">
        <v>14000</v>
      </c>
      <c r="F30" s="17">
        <f t="shared" si="0"/>
        <v>70000</v>
      </c>
      <c r="G30" s="12" t="s">
        <v>54</v>
      </c>
      <c r="H30" s="2"/>
    </row>
    <row r="31" spans="1:8" ht="45">
      <c r="A31" s="12">
        <v>20</v>
      </c>
      <c r="B31" s="12" t="s">
        <v>34</v>
      </c>
      <c r="C31" s="12" t="s">
        <v>4</v>
      </c>
      <c r="D31" s="18">
        <v>1</v>
      </c>
      <c r="E31" s="16">
        <v>26215</v>
      </c>
      <c r="F31" s="17">
        <f t="shared" si="0"/>
        <v>26215</v>
      </c>
      <c r="G31" s="12" t="s">
        <v>54</v>
      </c>
      <c r="H31" s="2"/>
    </row>
    <row r="32" spans="1:8" ht="30">
      <c r="A32" s="12">
        <v>21</v>
      </c>
      <c r="B32" s="12" t="s">
        <v>36</v>
      </c>
      <c r="C32" s="12" t="s">
        <v>4</v>
      </c>
      <c r="D32" s="18">
        <v>1</v>
      </c>
      <c r="E32" s="16">
        <v>90623</v>
      </c>
      <c r="F32" s="17">
        <f t="shared" si="0"/>
        <v>90623</v>
      </c>
      <c r="G32" s="12" t="s">
        <v>57</v>
      </c>
      <c r="H32" s="2"/>
    </row>
    <row r="33" spans="1:8" ht="15">
      <c r="A33" s="20"/>
      <c r="B33" s="21" t="s">
        <v>59</v>
      </c>
      <c r="C33" s="21"/>
      <c r="D33" s="21"/>
      <c r="E33" s="17"/>
      <c r="F33" s="22">
        <v>5173377</v>
      </c>
      <c r="G33" s="20"/>
      <c r="H33" s="2"/>
    </row>
    <row r="34" spans="1:8">
      <c r="A34" s="2"/>
      <c r="B34" s="2"/>
      <c r="C34" s="2"/>
      <c r="D34" s="2"/>
      <c r="E34" s="3"/>
      <c r="F34" s="2"/>
      <c r="G34" s="2"/>
      <c r="H34" s="2"/>
    </row>
    <row r="35" spans="1:8">
      <c r="A35" s="2"/>
      <c r="B35" s="2"/>
      <c r="C35" s="2"/>
      <c r="D35" s="2"/>
      <c r="E35" s="3"/>
      <c r="F35" s="2"/>
      <c r="G35" s="2"/>
      <c r="H35" s="2"/>
    </row>
    <row r="37" spans="1:8" ht="14.25">
      <c r="B37" s="23" t="s">
        <v>62</v>
      </c>
      <c r="C37" s="23"/>
      <c r="D37" s="23"/>
      <c r="E37" s="24" t="s">
        <v>63</v>
      </c>
    </row>
  </sheetData>
  <mergeCells count="2">
    <mergeCell ref="B4:F4"/>
    <mergeCell ref="B6:G6"/>
  </mergeCells>
  <pageMargins left="0.70866141732283472" right="0.70866141732283472" top="0.74803149606299213" bottom="0.74803149606299213" header="0.31496062992125984" footer="0.31496062992125984"/>
  <pageSetup paperSize="9" orientation="portrait" horizontalDpi="180" verticalDpi="180" r:id="rId1"/>
</worksheet>
</file>

<file path=xl/worksheets/sheet2.xml><?xml version="1.0" encoding="utf-8"?>
<worksheet xmlns="http://schemas.openxmlformats.org/spreadsheetml/2006/main" xmlns:r="http://schemas.openxmlformats.org/officeDocument/2006/relationships">
  <dimension ref="A2:E36"/>
  <sheetViews>
    <sheetView tabSelected="1" topLeftCell="A31" workbookViewId="0">
      <selection activeCell="F9" sqref="F9"/>
    </sheetView>
  </sheetViews>
  <sheetFormatPr defaultRowHeight="12.75"/>
  <cols>
    <col min="1" max="1" width="5" style="1" customWidth="1"/>
    <col min="2" max="2" width="22.5703125" style="1" customWidth="1"/>
    <col min="3" max="3" width="50.140625" style="1" customWidth="1"/>
    <col min="4" max="4" width="8.85546875" style="1" bestFit="1" customWidth="1"/>
    <col min="5" max="16384" width="9.140625" style="1"/>
  </cols>
  <sheetData>
    <row r="2" spans="1:5" ht="15">
      <c r="B2" s="6"/>
      <c r="C2" s="7" t="s">
        <v>65</v>
      </c>
    </row>
    <row r="3" spans="1:5" ht="15">
      <c r="B3" s="6"/>
      <c r="C3" s="6"/>
    </row>
    <row r="4" spans="1:5" ht="14.25">
      <c r="B4" s="8" t="s">
        <v>66</v>
      </c>
      <c r="C4" s="8"/>
    </row>
    <row r="5" spans="1:5" ht="15">
      <c r="B5" s="6"/>
      <c r="C5" s="6"/>
    </row>
    <row r="7" spans="1:5" ht="45">
      <c r="A7" s="9" t="s">
        <v>38</v>
      </c>
      <c r="B7" s="9" t="s">
        <v>39</v>
      </c>
      <c r="C7" s="9" t="s">
        <v>40</v>
      </c>
      <c r="D7" s="10" t="s">
        <v>41</v>
      </c>
    </row>
    <row r="8" spans="1:5" ht="30">
      <c r="A8" s="18">
        <v>1</v>
      </c>
      <c r="B8" s="12" t="s">
        <v>0</v>
      </c>
      <c r="C8" s="12" t="s">
        <v>43</v>
      </c>
      <c r="D8" s="12" t="s">
        <v>1</v>
      </c>
      <c r="E8" s="2"/>
    </row>
    <row r="9" spans="1:5" ht="225">
      <c r="A9" s="18">
        <v>2</v>
      </c>
      <c r="B9" s="12" t="s">
        <v>2</v>
      </c>
      <c r="C9" s="12" t="s">
        <v>3</v>
      </c>
      <c r="D9" s="12" t="s">
        <v>4</v>
      </c>
      <c r="E9" s="2"/>
    </row>
    <row r="10" spans="1:5" ht="135">
      <c r="A10" s="18">
        <v>3</v>
      </c>
      <c r="B10" s="12" t="s">
        <v>5</v>
      </c>
      <c r="C10" s="12" t="s">
        <v>6</v>
      </c>
      <c r="D10" s="12" t="s">
        <v>4</v>
      </c>
      <c r="E10" s="2"/>
    </row>
    <row r="11" spans="1:5" ht="150">
      <c r="A11" s="18">
        <v>4</v>
      </c>
      <c r="B11" s="12" t="s">
        <v>7</v>
      </c>
      <c r="C11" s="12" t="s">
        <v>44</v>
      </c>
      <c r="D11" s="18" t="s">
        <v>1</v>
      </c>
      <c r="E11" s="2"/>
    </row>
    <row r="12" spans="1:5" ht="150">
      <c r="A12" s="18">
        <v>5</v>
      </c>
      <c r="B12" s="12" t="s">
        <v>7</v>
      </c>
      <c r="C12" s="12" t="s">
        <v>45</v>
      </c>
      <c r="D12" s="12" t="s">
        <v>8</v>
      </c>
      <c r="E12" s="2"/>
    </row>
    <row r="13" spans="1:5" ht="135">
      <c r="A13" s="18">
        <v>6</v>
      </c>
      <c r="B13" s="12" t="s">
        <v>47</v>
      </c>
      <c r="C13" s="12" t="s">
        <v>9</v>
      </c>
      <c r="D13" s="12" t="s">
        <v>1</v>
      </c>
      <c r="E13" s="2"/>
    </row>
    <row r="14" spans="1:5" ht="135">
      <c r="A14" s="18">
        <v>7</v>
      </c>
      <c r="B14" s="12" t="s">
        <v>48</v>
      </c>
      <c r="C14" s="12" t="s">
        <v>10</v>
      </c>
      <c r="D14" s="12" t="s">
        <v>1</v>
      </c>
      <c r="E14" s="2"/>
    </row>
    <row r="15" spans="1:5" ht="135">
      <c r="A15" s="18">
        <v>8</v>
      </c>
      <c r="B15" s="12" t="s">
        <v>47</v>
      </c>
      <c r="C15" s="12" t="s">
        <v>11</v>
      </c>
      <c r="D15" s="12" t="s">
        <v>1</v>
      </c>
      <c r="E15" s="2"/>
    </row>
    <row r="16" spans="1:5" ht="165">
      <c r="A16" s="18">
        <v>9</v>
      </c>
      <c r="B16" s="12" t="s">
        <v>12</v>
      </c>
      <c r="C16" s="12" t="s">
        <v>13</v>
      </c>
      <c r="D16" s="12" t="s">
        <v>1</v>
      </c>
      <c r="E16" s="2"/>
    </row>
    <row r="17" spans="1:5" ht="45">
      <c r="A17" s="18">
        <v>10</v>
      </c>
      <c r="B17" s="12" t="s">
        <v>14</v>
      </c>
      <c r="C17" s="12" t="s">
        <v>15</v>
      </c>
      <c r="D17" s="12" t="s">
        <v>16</v>
      </c>
      <c r="E17" s="2"/>
    </row>
    <row r="18" spans="1:5" ht="135">
      <c r="A18" s="18">
        <v>11</v>
      </c>
      <c r="B18" s="12" t="s">
        <v>46</v>
      </c>
      <c r="C18" s="12" t="s">
        <v>17</v>
      </c>
      <c r="D18" s="12" t="s">
        <v>4</v>
      </c>
      <c r="E18" s="2"/>
    </row>
    <row r="19" spans="1:5" ht="150">
      <c r="A19" s="18">
        <v>12</v>
      </c>
      <c r="B19" s="12" t="s">
        <v>18</v>
      </c>
      <c r="C19" s="12" t="s">
        <v>19</v>
      </c>
      <c r="D19" s="12" t="s">
        <v>1</v>
      </c>
      <c r="E19" s="2"/>
    </row>
    <row r="20" spans="1:5" ht="150">
      <c r="A20" s="18">
        <v>13</v>
      </c>
      <c r="B20" s="12" t="s">
        <v>20</v>
      </c>
      <c r="C20" s="12" t="s">
        <v>21</v>
      </c>
      <c r="D20" s="12" t="s">
        <v>1</v>
      </c>
      <c r="E20" s="2"/>
    </row>
    <row r="21" spans="1:5" ht="150">
      <c r="A21" s="18">
        <v>14</v>
      </c>
      <c r="B21" s="12" t="s">
        <v>22</v>
      </c>
      <c r="C21" s="12" t="s">
        <v>23</v>
      </c>
      <c r="D21" s="12" t="s">
        <v>1</v>
      </c>
      <c r="E21" s="2"/>
    </row>
    <row r="22" spans="1:5" ht="150">
      <c r="A22" s="18">
        <v>15</v>
      </c>
      <c r="B22" s="12" t="s">
        <v>24</v>
      </c>
      <c r="C22" s="12" t="s">
        <v>25</v>
      </c>
      <c r="D22" s="12" t="s">
        <v>1</v>
      </c>
      <c r="E22" s="2"/>
    </row>
    <row r="23" spans="1:5" ht="150">
      <c r="A23" s="18">
        <v>16</v>
      </c>
      <c r="B23" s="12" t="s">
        <v>26</v>
      </c>
      <c r="C23" s="12" t="s">
        <v>27</v>
      </c>
      <c r="D23" s="12" t="s">
        <v>4</v>
      </c>
      <c r="E23" s="2"/>
    </row>
    <row r="24" spans="1:5" ht="105">
      <c r="A24" s="18">
        <v>17</v>
      </c>
      <c r="B24" s="12" t="s">
        <v>28</v>
      </c>
      <c r="C24" s="12" t="s">
        <v>29</v>
      </c>
      <c r="D24" s="12" t="s">
        <v>4</v>
      </c>
      <c r="E24" s="2"/>
    </row>
    <row r="25" spans="1:5" ht="105">
      <c r="A25" s="18">
        <v>18</v>
      </c>
      <c r="B25" s="12" t="s">
        <v>30</v>
      </c>
      <c r="C25" s="12" t="s">
        <v>31</v>
      </c>
      <c r="D25" s="12" t="s">
        <v>4</v>
      </c>
      <c r="E25" s="2"/>
    </row>
    <row r="26" spans="1:5" ht="60">
      <c r="A26" s="18">
        <v>19</v>
      </c>
      <c r="B26" s="12" t="s">
        <v>32</v>
      </c>
      <c r="C26" s="12" t="s">
        <v>33</v>
      </c>
      <c r="D26" s="12" t="s">
        <v>4</v>
      </c>
      <c r="E26" s="2"/>
    </row>
    <row r="27" spans="1:5" ht="75">
      <c r="A27" s="18">
        <v>20</v>
      </c>
      <c r="B27" s="12" t="s">
        <v>34</v>
      </c>
      <c r="C27" s="12" t="s">
        <v>35</v>
      </c>
      <c r="D27" s="12" t="s">
        <v>4</v>
      </c>
      <c r="E27" s="2"/>
    </row>
    <row r="28" spans="1:5" ht="45">
      <c r="A28" s="18">
        <v>21</v>
      </c>
      <c r="B28" s="12" t="s">
        <v>36</v>
      </c>
      <c r="C28" s="12" t="s">
        <v>37</v>
      </c>
      <c r="D28" s="12" t="s">
        <v>4</v>
      </c>
      <c r="E28" s="2"/>
    </row>
    <row r="29" spans="1:5" ht="15">
      <c r="A29" s="20"/>
      <c r="B29" s="21" t="s">
        <v>59</v>
      </c>
      <c r="C29" s="21"/>
      <c r="D29" s="21"/>
      <c r="E29" s="2"/>
    </row>
    <row r="30" spans="1:5" ht="4.5" customHeight="1">
      <c r="A30" s="2"/>
      <c r="B30" s="2"/>
      <c r="C30" s="2"/>
      <c r="D30" s="2"/>
      <c r="E30" s="2"/>
    </row>
    <row r="31" spans="1:5" ht="7.5" customHeight="1">
      <c r="A31" s="2"/>
      <c r="B31" s="2"/>
      <c r="C31" s="2"/>
      <c r="D31" s="2"/>
      <c r="E31" s="2"/>
    </row>
    <row r="32" spans="1:5" hidden="1"/>
    <row r="33" spans="2:4" ht="409.5" customHeight="1">
      <c r="B33" s="26" t="s">
        <v>68</v>
      </c>
      <c r="C33" s="26"/>
      <c r="D33" s="26"/>
    </row>
    <row r="36" spans="2:4" ht="15.75">
      <c r="B36" s="27" t="s">
        <v>67</v>
      </c>
      <c r="C36" s="28" t="s">
        <v>63</v>
      </c>
    </row>
  </sheetData>
  <mergeCells count="2">
    <mergeCell ref="B4:C4"/>
    <mergeCell ref="B33:D33"/>
  </mergeCells>
  <pageMargins left="0.7" right="0.7" top="0.75" bottom="0.75" header="0.3" footer="0.3"/>
  <pageSetup paperSize="9" orientation="portrait" horizontalDpi="180" verticalDpi="180"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Листы</vt:lpstr>
      </vt:variant>
      <vt:variant>
        <vt:i4>2</vt:i4>
      </vt:variant>
    </vt:vector>
  </HeadingPairs>
  <TitlesOfParts>
    <vt:vector size="2" baseType="lpstr">
      <vt:lpstr>перечень</vt:lpstr>
      <vt:lpstr>техспецификация</vt:lpstr>
    </vt:vector>
  </TitlesOfParts>
  <Company/>
  <LinksUpToDate>false</LinksUpToDate>
  <SharedDoc>false</SharedDoc>
  <HyperlinksChanged>false</HyperlinksChanged>
  <AppVersion>12.0000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2006-09-28T05:33:49Z</dcterms:created>
  <dcterms:modified xsi:type="dcterms:W3CDTF">2020-01-28T05:03:22Z</dcterms:modified>
</cp:coreProperties>
</file>